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5" i="1" l="1"/>
  <c r="D39" i="1" l="1"/>
  <c r="D40" i="1" s="1"/>
</calcChain>
</file>

<file path=xl/sharedStrings.xml><?xml version="1.0" encoding="utf-8"?>
<sst xmlns="http://schemas.openxmlformats.org/spreadsheetml/2006/main" count="58" uniqueCount="54">
  <si>
    <t>№ п/п</t>
  </si>
  <si>
    <t>Наименование учреждения</t>
  </si>
  <si>
    <t>Виды работ</t>
  </si>
  <si>
    <t>МБОУ "СОШ №1" ПГО</t>
  </si>
  <si>
    <t>Капитальный ремонт кровли</t>
  </si>
  <si>
    <t>МБОУ "СОШ №2" ПГО</t>
  </si>
  <si>
    <t>Капитальный ремонт наружных инженерных систем</t>
  </si>
  <si>
    <t>Капитальный ремонт крыши теплицы</t>
  </si>
  <si>
    <t>МБОУ "СОШ №3" ПГО</t>
  </si>
  <si>
    <t>Капитальный ремонт по замене системы отопления, замене системы водоснабжения, водоотведения</t>
  </si>
  <si>
    <t>МБОУ "СОШ №5" ПГО</t>
  </si>
  <si>
    <t>Капитальный ремонт кровли, капитальный ремонт санитарных комнат</t>
  </si>
  <si>
    <t>МБОУ "СОШ №6" ПГО</t>
  </si>
  <si>
    <t>Капитальный ремонт кровли здания</t>
  </si>
  <si>
    <t>МБОУ "СОШ №12" ПГО</t>
  </si>
  <si>
    <t>Капитальный ремонт по замене дверей,  капитальный ремонт пола</t>
  </si>
  <si>
    <t>Капитальный ремонт санитарных комнат и учебного кабинета</t>
  </si>
  <si>
    <t>МБОУ "СОШ №22" ПГО</t>
  </si>
  <si>
    <t>Капитальный ремонт кровли 10.07.2020г.</t>
  </si>
  <si>
    <t>МБОУ "СОШ №24" ПГО</t>
  </si>
  <si>
    <t>Капитальный ремонт АПС</t>
  </si>
  <si>
    <t>МБОУ "СОШ №50" ПГО</t>
  </si>
  <si>
    <t>Капитальный ремонт санитарных комнат</t>
  </si>
  <si>
    <t>Благоустройство территории замена асфальтового покрытия территории</t>
  </si>
  <si>
    <t>МБДОУ "Детский сад №1" ПГО</t>
  </si>
  <si>
    <t>Благоустройство территории в части асфальтирования, установка теневых навесов (3 шт.), установка спортивной площадки. Капитальный ремонт фасада здания, капитальный ремонт пола, отделки стен, капитальный ремонт пищеблока</t>
  </si>
  <si>
    <t>Капитальный ремонт по замене АПС</t>
  </si>
  <si>
    <t>МБДОУ "Детский сад №2" ПГО</t>
  </si>
  <si>
    <t>Благоустройство территории  (установка теневых навесов - 4 шт.)</t>
  </si>
  <si>
    <t>МБДОУ "Детский сад №6" ПГО</t>
  </si>
  <si>
    <t>Капитальный ремонт: 1/4 части крыши здания детского сада,  фасада здания детского сада,  полы здания детского сада,  крыши прачечной;</t>
  </si>
  <si>
    <t xml:space="preserve"> -  асфальтирование территории</t>
  </si>
  <si>
    <t>Благоустройство территории -замена ограждения, физкультурная площадка (ул.Лермонтова д..18)</t>
  </si>
  <si>
    <t>МБДОУ "ЦРР - детский сад №14" ПГО</t>
  </si>
  <si>
    <t>Благоустройство территории - замена ограждения</t>
  </si>
  <si>
    <t>Капитальный ремонт (ледник, гараж)</t>
  </si>
  <si>
    <t>МБДОУ "Детский сад №24" ПГО</t>
  </si>
  <si>
    <t>Благоустройство территории (замена ограждения, теневые навесы)</t>
  </si>
  <si>
    <t>МБДОУ "ЦРР- детский сад №30" ПГО</t>
  </si>
  <si>
    <t>Итого по садам</t>
  </si>
  <si>
    <t>Итого по школам</t>
  </si>
  <si>
    <t>Капитальный ремонт (замене освещения)</t>
  </si>
  <si>
    <t>Капитальный ремонт по замене дверных блоков</t>
  </si>
  <si>
    <t>Капитальный ремонт спортивного зала в нежилом помещении</t>
  </si>
  <si>
    <t>Капитальный ремонт (замена оконных блоков)</t>
  </si>
  <si>
    <t>Капитальный ремонт помещения пищеблока здания</t>
  </si>
  <si>
    <t>Капитальный ремонт, благоустройство территории по замене  асфальтового покрытия на прилегающей территории к зданию</t>
  </si>
  <si>
    <t xml:space="preserve">Капитальный ремонт по замене полов в каридорах здания </t>
  </si>
  <si>
    <t>Капитальный ремонт инженерных систем</t>
  </si>
  <si>
    <t>Всего</t>
  </si>
  <si>
    <t>Сумма (руб.)</t>
  </si>
  <si>
    <t>Заявка на софинансирование по капитальным ремонтам на 2022 год. ОБРАЗОВАНИЕ</t>
  </si>
  <si>
    <t>капитальный ремонт по замене оконных блоков (с.Казанка)</t>
  </si>
  <si>
    <t>Капитальный ремонт АПС Авангард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</si>
</sst>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4" fontId="0" fillId="0" borderId="0" xfId="0" applyNumberFormat="1"/>
    <xf numFmtId="0" fontId="2" fillId="0" borderId="0" xfId="0" applyFont="1"/>
    <xf numFmtId="0" fontId="4" fillId="2" borderId="4" xfId="0" applyFont="1" applyFill="1" applyBorder="1" applyAlignment="1">
      <alignment horizontal="center" wrapText="1"/>
    </xf>
    <xf numFmtId="4" fontId="5" fillId="2" borderId="4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/>
    </xf>
    <xf numFmtId="0" fontId="6" fillId="0" borderId="0" xfId="0" applyFont="1"/>
    <xf numFmtId="4" fontId="7" fillId="2" borderId="4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3" fillId="2" borderId="4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4" fontId="8" fillId="0" borderId="0" xfId="0" applyNumberFormat="1" applyFont="1"/>
    <xf numFmtId="4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4" fontId="4" fillId="2" borderId="6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wrapText="1"/>
    </xf>
    <xf numFmtId="4" fontId="4" fillId="2" borderId="14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31" zoomScale="120" zoomScaleNormal="120" workbookViewId="0">
      <selection activeCell="M13" sqref="M13"/>
    </sheetView>
  </sheetViews>
  <sheetFormatPr defaultRowHeight="15" x14ac:dyDescent="0.25"/>
  <cols>
    <col min="2" max="2" width="24.42578125" customWidth="1"/>
    <col min="3" max="3" width="44.42578125" customWidth="1"/>
    <col min="4" max="4" width="15.5703125" customWidth="1"/>
    <col min="5" max="6" width="12.85546875" bestFit="1" customWidth="1"/>
    <col min="7" max="7" width="11.7109375" bestFit="1" customWidth="1"/>
  </cols>
  <sheetData>
    <row r="1" spans="1:4" ht="15.75" thickBot="1" x14ac:dyDescent="0.3">
      <c r="A1" s="49" t="s">
        <v>51</v>
      </c>
      <c r="B1" s="50"/>
      <c r="C1" s="50"/>
      <c r="D1" s="50"/>
    </row>
    <row r="2" spans="1:4" ht="38.25" customHeight="1" thickBot="1" x14ac:dyDescent="0.3">
      <c r="A2" s="1" t="s">
        <v>0</v>
      </c>
      <c r="B2" s="2" t="s">
        <v>1</v>
      </c>
      <c r="C2" s="2" t="s">
        <v>2</v>
      </c>
      <c r="D2" s="2" t="s">
        <v>50</v>
      </c>
    </row>
    <row r="3" spans="1:4" s="4" customFormat="1" ht="28.5" customHeight="1" thickBot="1" x14ac:dyDescent="0.3">
      <c r="A3" s="7">
        <v>1</v>
      </c>
      <c r="B3" s="8" t="s">
        <v>3</v>
      </c>
      <c r="C3" s="5" t="s">
        <v>4</v>
      </c>
      <c r="D3" s="12">
        <v>3364930</v>
      </c>
    </row>
    <row r="4" spans="1:4" ht="43.5" customHeight="1" thickBot="1" x14ac:dyDescent="0.3">
      <c r="A4" s="41">
        <v>2</v>
      </c>
      <c r="B4" s="43" t="s">
        <v>5</v>
      </c>
      <c r="C4" s="5" t="s">
        <v>42</v>
      </c>
      <c r="D4" s="12">
        <v>2669612</v>
      </c>
    </row>
    <row r="5" spans="1:4" ht="27" customHeight="1" thickBot="1" x14ac:dyDescent="0.3">
      <c r="A5" s="42"/>
      <c r="B5" s="44"/>
      <c r="C5" s="5" t="s">
        <v>6</v>
      </c>
      <c r="D5" s="12">
        <v>1790310</v>
      </c>
    </row>
    <row r="6" spans="1:4" s="4" customFormat="1" ht="30" customHeight="1" thickBot="1" x14ac:dyDescent="0.3">
      <c r="A6" s="36"/>
      <c r="B6" s="38"/>
      <c r="C6" s="5" t="s">
        <v>7</v>
      </c>
      <c r="D6" s="12">
        <v>1852760</v>
      </c>
    </row>
    <row r="7" spans="1:4" ht="29.25" customHeight="1" thickBot="1" x14ac:dyDescent="0.3">
      <c r="A7" s="7">
        <v>3</v>
      </c>
      <c r="B7" s="8" t="s">
        <v>8</v>
      </c>
      <c r="C7" s="5" t="s">
        <v>9</v>
      </c>
      <c r="D7" s="12">
        <v>7701390</v>
      </c>
    </row>
    <row r="8" spans="1:4" ht="30" customHeight="1" thickBot="1" x14ac:dyDescent="0.3">
      <c r="A8" s="7">
        <v>4</v>
      </c>
      <c r="B8" s="8" t="s">
        <v>10</v>
      </c>
      <c r="C8" s="5" t="s">
        <v>11</v>
      </c>
      <c r="D8" s="12">
        <v>7450600</v>
      </c>
    </row>
    <row r="9" spans="1:4" ht="21" customHeight="1" thickBot="1" x14ac:dyDescent="0.3">
      <c r="A9" s="41">
        <v>5</v>
      </c>
      <c r="B9" s="43" t="s">
        <v>12</v>
      </c>
      <c r="C9" s="5" t="s">
        <v>42</v>
      </c>
      <c r="D9" s="12">
        <v>4539150</v>
      </c>
    </row>
    <row r="10" spans="1:4" ht="19.5" customHeight="1" thickBot="1" x14ac:dyDescent="0.3">
      <c r="A10" s="36"/>
      <c r="B10" s="38"/>
      <c r="C10" s="5" t="s">
        <v>13</v>
      </c>
      <c r="D10" s="12">
        <v>30260940</v>
      </c>
    </row>
    <row r="11" spans="1:4" ht="27" customHeight="1" thickBot="1" x14ac:dyDescent="0.3">
      <c r="A11" s="41">
        <v>6</v>
      </c>
      <c r="B11" s="43" t="s">
        <v>14</v>
      </c>
      <c r="C11" s="5" t="s">
        <v>15</v>
      </c>
      <c r="D11" s="12">
        <v>1720310</v>
      </c>
    </row>
    <row r="12" spans="1:4" ht="27.75" customHeight="1" thickBot="1" x14ac:dyDescent="0.3">
      <c r="A12" s="36"/>
      <c r="B12" s="38"/>
      <c r="C12" s="5" t="s">
        <v>16</v>
      </c>
      <c r="D12" s="12">
        <v>2838370</v>
      </c>
    </row>
    <row r="13" spans="1:4" ht="30.75" customHeight="1" thickBot="1" x14ac:dyDescent="0.3">
      <c r="A13" s="41">
        <v>7</v>
      </c>
      <c r="B13" s="43" t="s">
        <v>17</v>
      </c>
      <c r="C13" s="5" t="s">
        <v>47</v>
      </c>
      <c r="D13" s="12">
        <v>1045960</v>
      </c>
    </row>
    <row r="14" spans="1:4" ht="30.75" customHeight="1" thickBot="1" x14ac:dyDescent="0.3">
      <c r="A14" s="42"/>
      <c r="B14" s="44"/>
      <c r="C14" s="5" t="s">
        <v>52</v>
      </c>
      <c r="D14" s="12">
        <v>303700</v>
      </c>
    </row>
    <row r="15" spans="1:4" ht="21.75" customHeight="1" thickBot="1" x14ac:dyDescent="0.3">
      <c r="A15" s="42"/>
      <c r="B15" s="44"/>
      <c r="C15" s="5" t="s">
        <v>18</v>
      </c>
      <c r="D15" s="12">
        <v>4377620</v>
      </c>
    </row>
    <row r="16" spans="1:4" ht="30" customHeight="1" x14ac:dyDescent="0.25">
      <c r="A16" s="42"/>
      <c r="B16" s="44"/>
      <c r="C16" s="24" t="s">
        <v>43</v>
      </c>
      <c r="D16" s="23">
        <v>7898390</v>
      </c>
    </row>
    <row r="17" spans="1:7" ht="3" customHeight="1" thickBot="1" x14ac:dyDescent="0.3">
      <c r="A17" s="42"/>
      <c r="B17" s="44"/>
      <c r="C17" s="25"/>
      <c r="D17" s="26"/>
    </row>
    <row r="18" spans="1:7" ht="22.5" customHeight="1" thickBot="1" x14ac:dyDescent="0.3">
      <c r="A18" s="36"/>
      <c r="B18" s="38"/>
      <c r="C18" s="27" t="s">
        <v>53</v>
      </c>
      <c r="D18" s="28">
        <v>1440670</v>
      </c>
    </row>
    <row r="19" spans="1:7" ht="21" customHeight="1" thickBot="1" x14ac:dyDescent="0.3">
      <c r="A19" s="41">
        <v>8</v>
      </c>
      <c r="B19" s="43" t="s">
        <v>19</v>
      </c>
      <c r="C19" s="5" t="s">
        <v>13</v>
      </c>
      <c r="D19" s="12">
        <v>3693470</v>
      </c>
    </row>
    <row r="20" spans="1:7" ht="32.25" customHeight="1" thickBot="1" x14ac:dyDescent="0.3">
      <c r="A20" s="36"/>
      <c r="B20" s="38"/>
      <c r="C20" s="5" t="s">
        <v>20</v>
      </c>
      <c r="D20" s="13">
        <v>897720</v>
      </c>
    </row>
    <row r="21" spans="1:7" ht="44.25" customHeight="1" thickBot="1" x14ac:dyDescent="0.3">
      <c r="A21" s="9">
        <v>9</v>
      </c>
      <c r="B21" s="10" t="s">
        <v>21</v>
      </c>
      <c r="C21" s="5" t="s">
        <v>44</v>
      </c>
      <c r="D21" s="12">
        <v>3382000</v>
      </c>
    </row>
    <row r="22" spans="1:7" ht="44.25" customHeight="1" thickBot="1" x14ac:dyDescent="0.3">
      <c r="A22" s="11"/>
      <c r="B22" s="10"/>
      <c r="C22" s="5" t="s">
        <v>41</v>
      </c>
      <c r="D22" s="14">
        <v>2509190</v>
      </c>
    </row>
    <row r="23" spans="1:7" ht="27.75" customHeight="1" thickBot="1" x14ac:dyDescent="0.3">
      <c r="A23" s="42">
        <v>10</v>
      </c>
      <c r="B23" s="43" t="s">
        <v>21</v>
      </c>
      <c r="C23" s="5" t="s">
        <v>22</v>
      </c>
      <c r="D23" s="47">
        <v>4090270</v>
      </c>
    </row>
    <row r="24" spans="1:7" ht="31.5" customHeight="1" thickBot="1" x14ac:dyDescent="0.3">
      <c r="A24" s="45"/>
      <c r="B24" s="46"/>
      <c r="C24" s="5" t="s">
        <v>23</v>
      </c>
      <c r="D24" s="48"/>
    </row>
    <row r="25" spans="1:7" s="15" customFormat="1" ht="29.25" customHeight="1" thickBot="1" x14ac:dyDescent="0.3">
      <c r="A25" s="29" t="s">
        <v>40</v>
      </c>
      <c r="B25" s="30"/>
      <c r="C25" s="5"/>
      <c r="D25" s="6">
        <f>SUM(D3:D24)</f>
        <v>93827362</v>
      </c>
      <c r="E25" s="22"/>
      <c r="F25" s="22"/>
      <c r="G25" s="22"/>
    </row>
    <row r="26" spans="1:7" ht="68.25" customHeight="1" thickBot="1" x14ac:dyDescent="0.3">
      <c r="A26" s="35">
        <v>1</v>
      </c>
      <c r="B26" s="37" t="s">
        <v>24</v>
      </c>
      <c r="C26" s="8" t="s">
        <v>25</v>
      </c>
      <c r="D26" s="12">
        <v>20161630</v>
      </c>
      <c r="E26" s="4"/>
    </row>
    <row r="27" spans="1:7" ht="27" customHeight="1" thickBot="1" x14ac:dyDescent="0.3">
      <c r="A27" s="39"/>
      <c r="B27" s="40"/>
      <c r="C27" s="8" t="s">
        <v>45</v>
      </c>
      <c r="D27" s="12">
        <v>1071240</v>
      </c>
      <c r="E27" s="4"/>
    </row>
    <row r="28" spans="1:7" ht="31.5" customHeight="1" thickBot="1" x14ac:dyDescent="0.3">
      <c r="A28" s="7">
        <v>2</v>
      </c>
      <c r="B28" s="8" t="s">
        <v>27</v>
      </c>
      <c r="C28" s="8" t="s">
        <v>28</v>
      </c>
      <c r="D28" s="12">
        <v>1246020</v>
      </c>
    </row>
    <row r="29" spans="1:7" ht="40.5" customHeight="1" x14ac:dyDescent="0.25">
      <c r="A29" s="41">
        <v>3</v>
      </c>
      <c r="B29" s="43" t="s">
        <v>29</v>
      </c>
      <c r="C29" s="10" t="s">
        <v>30</v>
      </c>
      <c r="D29" s="33">
        <v>10966380</v>
      </c>
    </row>
    <row r="30" spans="1:7" ht="15.75" customHeight="1" thickBot="1" x14ac:dyDescent="0.3">
      <c r="A30" s="42"/>
      <c r="B30" s="44"/>
      <c r="C30" s="8" t="s">
        <v>31</v>
      </c>
      <c r="D30" s="34"/>
    </row>
    <row r="31" spans="1:7" ht="30" customHeight="1" thickBot="1" x14ac:dyDescent="0.3">
      <c r="A31" s="42"/>
      <c r="B31" s="44"/>
      <c r="C31" s="8" t="s">
        <v>32</v>
      </c>
      <c r="D31" s="12">
        <v>3475570</v>
      </c>
    </row>
    <row r="32" spans="1:7" ht="22.5" customHeight="1" thickBot="1" x14ac:dyDescent="0.3">
      <c r="A32" s="35">
        <v>4</v>
      </c>
      <c r="B32" s="37" t="s">
        <v>33</v>
      </c>
      <c r="C32" s="8" t="s">
        <v>34</v>
      </c>
      <c r="D32" s="12">
        <v>1692840</v>
      </c>
    </row>
    <row r="33" spans="1:4" ht="20.25" customHeight="1" thickBot="1" x14ac:dyDescent="0.3">
      <c r="A33" s="36"/>
      <c r="B33" s="38"/>
      <c r="C33" s="8" t="s">
        <v>35</v>
      </c>
      <c r="D33" s="12">
        <v>1233250</v>
      </c>
    </row>
    <row r="34" spans="1:4" ht="20.25" customHeight="1" thickBot="1" x14ac:dyDescent="0.3">
      <c r="A34" s="41">
        <v>5</v>
      </c>
      <c r="B34" s="43" t="s">
        <v>36</v>
      </c>
      <c r="C34" s="8" t="s">
        <v>48</v>
      </c>
      <c r="D34" s="12">
        <v>3840820</v>
      </c>
    </row>
    <row r="35" spans="1:4" ht="20.25" customHeight="1" thickBot="1" x14ac:dyDescent="0.3">
      <c r="A35" s="42"/>
      <c r="B35" s="44"/>
      <c r="C35" s="8" t="s">
        <v>44</v>
      </c>
      <c r="D35" s="12">
        <v>1184760</v>
      </c>
    </row>
    <row r="36" spans="1:4" ht="20.25" customHeight="1" thickBot="1" x14ac:dyDescent="0.3">
      <c r="A36" s="42"/>
      <c r="B36" s="44"/>
      <c r="C36" s="8" t="s">
        <v>26</v>
      </c>
      <c r="D36" s="12">
        <v>454340</v>
      </c>
    </row>
    <row r="37" spans="1:4" ht="27" customHeight="1" thickBot="1" x14ac:dyDescent="0.3">
      <c r="A37" s="36"/>
      <c r="B37" s="38"/>
      <c r="C37" s="8" t="s">
        <v>37</v>
      </c>
      <c r="D37" s="12">
        <v>3262730</v>
      </c>
    </row>
    <row r="38" spans="1:4" ht="37.5" customHeight="1" thickBot="1" x14ac:dyDescent="0.3">
      <c r="A38" s="19">
        <v>6</v>
      </c>
      <c r="B38" s="20" t="s">
        <v>38</v>
      </c>
      <c r="C38" s="8" t="s">
        <v>46</v>
      </c>
      <c r="D38" s="12">
        <v>4209040</v>
      </c>
    </row>
    <row r="39" spans="1:4" ht="29.25" customHeight="1" thickBot="1" x14ac:dyDescent="0.3">
      <c r="A39" s="31" t="s">
        <v>39</v>
      </c>
      <c r="B39" s="32"/>
      <c r="C39" s="8"/>
      <c r="D39" s="21">
        <f>SUM(D26:D38)</f>
        <v>52798620</v>
      </c>
    </row>
    <row r="40" spans="1:4" s="4" customFormat="1" ht="15.75" thickBot="1" x14ac:dyDescent="0.3">
      <c r="A40" s="17" t="s">
        <v>49</v>
      </c>
      <c r="B40" s="18"/>
      <c r="C40" s="18"/>
      <c r="D40" s="16">
        <f>D39+D25</f>
        <v>146625982</v>
      </c>
    </row>
    <row r="42" spans="1:4" x14ac:dyDescent="0.25">
      <c r="C42" s="3"/>
      <c r="D42" s="3"/>
    </row>
  </sheetData>
  <mergeCells count="25">
    <mergeCell ref="A1:D1"/>
    <mergeCell ref="A4:A6"/>
    <mergeCell ref="B4:B6"/>
    <mergeCell ref="A9:A10"/>
    <mergeCell ref="B9:B10"/>
    <mergeCell ref="A13:A18"/>
    <mergeCell ref="B13:B18"/>
    <mergeCell ref="A11:A12"/>
    <mergeCell ref="B11:B12"/>
    <mergeCell ref="A19:A20"/>
    <mergeCell ref="B19:B20"/>
    <mergeCell ref="A23:A24"/>
    <mergeCell ref="B23:B24"/>
    <mergeCell ref="D23:D24"/>
    <mergeCell ref="A25:B25"/>
    <mergeCell ref="A39:B39"/>
    <mergeCell ref="A32:A33"/>
    <mergeCell ref="B32:B33"/>
    <mergeCell ref="A26:A27"/>
    <mergeCell ref="B26:B27"/>
    <mergeCell ref="A29:A31"/>
    <mergeCell ref="B29:B31"/>
    <mergeCell ref="D29:D30"/>
    <mergeCell ref="B34:B37"/>
    <mergeCell ref="A34:A3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2021-09-21T07:23:22Z</dcterms:modified>
</cp:coreProperties>
</file>